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<sst xmlns="http://schemas.openxmlformats.org/spreadsheetml/2006/main" count="51" uniqueCount="50">
  <si>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16 Łazy - Oświęcim</t>
  </si>
  <si>
    <t>kilometry</t>
  </si>
  <si>
    <t>Przystanek</t>
  </si>
  <si>
    <t>Poręba Granica</t>
  </si>
  <si>
    <t>strefa podmiejska</t>
  </si>
  <si>
    <t>Jarosz</t>
  </si>
  <si>
    <t>Żądanie II</t>
  </si>
  <si>
    <t>Żądanie I</t>
  </si>
  <si>
    <t>Pólka</t>
  </si>
  <si>
    <t>Góra</t>
  </si>
  <si>
    <t>Łazy Pętla</t>
  </si>
  <si>
    <t>Łazy Staw</t>
  </si>
  <si>
    <t>Grojec Domżał</t>
  </si>
  <si>
    <t>Grojec Dom Ludowy</t>
  </si>
  <si>
    <t>Grojec Żądanie</t>
  </si>
  <si>
    <t>Grojec Krzyżówka</t>
  </si>
  <si>
    <t>Leśna Grobel</t>
  </si>
  <si>
    <t>Skotnica</t>
  </si>
  <si>
    <t>Stary Młyn</t>
  </si>
  <si>
    <t>Żądanie</t>
  </si>
  <si>
    <t>Stawy Grojeckie</t>
  </si>
  <si>
    <t>Stare Stawy</t>
  </si>
  <si>
    <t>strefa miejska</t>
  </si>
  <si>
    <t>Spółdzielnia</t>
  </si>
  <si>
    <t>Stare Stawy Osiedle</t>
  </si>
  <si>
    <t>Szkoła Nr 1</t>
  </si>
  <si>
    <t>MIasto</t>
  </si>
  <si>
    <t>Szkoła Nr 2</t>
  </si>
  <si>
    <t>Sobieskiego</t>
  </si>
  <si>
    <t>Słowackiego I</t>
  </si>
  <si>
    <t>Słowackiego II</t>
  </si>
  <si>
    <t>Osiedle ZDK</t>
  </si>
  <si>
    <t>Szpital</t>
  </si>
  <si>
    <t>Miasto</t>
  </si>
  <si>
    <t>Polmozbyt</t>
  </si>
  <si>
    <t>Niwa</t>
  </si>
  <si>
    <t>Dworzec PKP</t>
  </si>
  <si>
    <t>Walcownia</t>
  </si>
  <si>
    <t>Zasole I</t>
  </si>
  <si>
    <t>MZK</t>
  </si>
  <si>
    <t>OZNS</t>
  </si>
  <si>
    <t>Społem</t>
  </si>
  <si>
    <t>Społem Pętla</t>
  </si>
  <si>
    <t>Technikum Chemiczne</t>
  </si>
  <si>
    <t>Lodowisko</t>
  </si>
  <si>
    <t>ZCHO</t>
  </si>
  <si>
    <t>tab. nr 4. Kilometraż linii nr 16 wraz</t>
  </si>
  <si>
    <t>z wykazem wszystkich przystanków</t>
  </si>
  <si>
    <t>kierunek: Oświęcim</t>
  </si>
  <si>
    <t>źródło: rozkład jazdy MZK Oświęcim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</si>
</sst>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164" fontId="4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164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:G47"/>
    </sheetView>
  </sheetViews>
  <sheetFormatPr defaultColWidth="9.140625" defaultRowHeight="12.75"/>
  <sheetData>
    <row r="1" spans="1:7" ht="12.75">
      <c r="A1" s="1" t="s">
        <v>0</v>
      </c>
      <c r="B1" s="1"/>
      <c r="C1" s="1"/>
      <c r="D1" s="1"/>
      <c r="E1" s="2"/>
      <c r="F1" s="3"/>
      <c r="G1" s="3"/>
    </row>
    <row r="2" spans="1:7" ht="12.75">
      <c r="A2" s="4" t="s">
        <v>1</v>
      </c>
      <c r="B2" s="5"/>
      <c r="C2" s="5"/>
      <c r="D2" s="6"/>
      <c r="E2" s="7" t="s">
        <v>2</v>
      </c>
      <c r="F2" s="3"/>
      <c r="G2" s="3"/>
    </row>
    <row r="3" spans="1:7" ht="12.75">
      <c r="A3" s="8"/>
      <c r="B3" s="9"/>
      <c r="C3" s="9"/>
      <c r="D3" s="10">
        <v>0</v>
      </c>
      <c r="E3" s="11" t="s">
        <v>3</v>
      </c>
      <c r="F3" s="12" t="s">
        <v>4</v>
      </c>
      <c r="G3" s="3"/>
    </row>
    <row r="4" spans="1:7" ht="12.75">
      <c r="A4" s="13"/>
      <c r="B4" s="14"/>
      <c r="C4" s="14"/>
      <c r="D4" s="14">
        <f>D3+0.4</f>
        <v>0.4</v>
      </c>
      <c r="E4" s="15" t="s">
        <v>5</v>
      </c>
      <c r="F4" s="3"/>
      <c r="G4" s="3"/>
    </row>
    <row r="5" spans="1:7" ht="12.75">
      <c r="A5" s="16"/>
      <c r="B5" s="17"/>
      <c r="C5" s="17"/>
      <c r="D5" s="17">
        <f>D4+0.4</f>
        <v>0.8</v>
      </c>
      <c r="E5" s="18" t="s">
        <v>6</v>
      </c>
      <c r="F5" s="3"/>
      <c r="G5" s="3"/>
    </row>
    <row r="6" spans="1:7" ht="12.75">
      <c r="A6" s="13"/>
      <c r="B6" s="14"/>
      <c r="C6" s="14"/>
      <c r="D6" s="14">
        <f>D5+0.6</f>
        <v>1.4</v>
      </c>
      <c r="E6" s="15" t="s">
        <v>7</v>
      </c>
      <c r="F6" s="3"/>
      <c r="G6" s="3"/>
    </row>
    <row r="7" spans="1:7" ht="12.75">
      <c r="A7" s="16"/>
      <c r="B7" s="17"/>
      <c r="C7" s="17"/>
      <c r="D7" s="19">
        <f>D6+0.4</f>
        <v>1.7999999999999998</v>
      </c>
      <c r="E7" s="11" t="s">
        <v>8</v>
      </c>
      <c r="F7" s="3"/>
      <c r="G7" s="3"/>
    </row>
    <row r="8" spans="1:7" ht="12.75">
      <c r="A8" s="13"/>
      <c r="B8" s="14"/>
      <c r="C8" s="14"/>
      <c r="D8" s="14">
        <f>D7+0.7</f>
        <v>2.5</v>
      </c>
      <c r="E8" s="15" t="s">
        <v>9</v>
      </c>
      <c r="F8" s="3"/>
      <c r="G8" s="3"/>
    </row>
    <row r="9" spans="1:7" ht="12.75">
      <c r="A9" s="20"/>
      <c r="B9" s="19"/>
      <c r="C9" s="19"/>
      <c r="D9" s="19">
        <f>D8+0.4</f>
        <v>2.9</v>
      </c>
      <c r="E9" s="11" t="s">
        <v>10</v>
      </c>
      <c r="F9" s="3"/>
      <c r="G9" s="3"/>
    </row>
    <row r="10" spans="1:7" ht="12.75">
      <c r="A10" s="13"/>
      <c r="B10" s="14"/>
      <c r="C10" s="14"/>
      <c r="D10" s="14">
        <f>D9+0.7</f>
        <v>3.5999999999999996</v>
      </c>
      <c r="E10" s="15" t="s">
        <v>11</v>
      </c>
      <c r="F10" s="3"/>
      <c r="G10" s="3"/>
    </row>
    <row r="11" spans="1:7" ht="12.75">
      <c r="A11" s="16"/>
      <c r="B11" s="17"/>
      <c r="C11" s="16"/>
      <c r="D11" s="17">
        <f>D10+0.5</f>
        <v>4.1</v>
      </c>
      <c r="E11" s="18" t="s">
        <v>12</v>
      </c>
      <c r="F11" s="3"/>
      <c r="G11" s="3"/>
    </row>
    <row r="12" spans="1:7" ht="12.75">
      <c r="A12" s="13"/>
      <c r="B12" s="14"/>
      <c r="C12" s="13"/>
      <c r="D12" s="21">
        <f>D11+0.8</f>
        <v>4.8999999999999995</v>
      </c>
      <c r="E12" s="22" t="s">
        <v>13</v>
      </c>
      <c r="F12" s="3"/>
      <c r="G12" s="3"/>
    </row>
    <row r="13" spans="1:7" ht="12.75">
      <c r="A13" s="16"/>
      <c r="B13" s="17"/>
      <c r="C13" s="17"/>
      <c r="D13" s="17">
        <f>D12+0.6</f>
        <v>5.499999999999999</v>
      </c>
      <c r="E13" s="18" t="s">
        <v>14</v>
      </c>
      <c r="F13" s="3"/>
      <c r="G13" s="3"/>
    </row>
    <row r="14" spans="1:7" ht="12.75">
      <c r="A14" s="13"/>
      <c r="B14" s="14"/>
      <c r="C14" s="14"/>
      <c r="D14" s="14">
        <f>D13+1</f>
        <v>6.499999999999999</v>
      </c>
      <c r="E14" s="15" t="s">
        <v>15</v>
      </c>
      <c r="F14" s="3"/>
      <c r="G14" s="3"/>
    </row>
    <row r="15" spans="1:7" ht="12.75">
      <c r="A15" s="16"/>
      <c r="B15" s="17"/>
      <c r="C15" s="17"/>
      <c r="D15" s="17">
        <f>D14+0.3</f>
        <v>6.799999999999999</v>
      </c>
      <c r="E15" s="18" t="s">
        <v>16</v>
      </c>
      <c r="F15" s="3"/>
      <c r="G15" s="3"/>
    </row>
    <row r="16" spans="1:7" ht="12.75">
      <c r="A16" s="13"/>
      <c r="B16" s="14"/>
      <c r="C16" s="14"/>
      <c r="D16" s="14">
        <f>D15+0.8</f>
        <v>7.599999999999999</v>
      </c>
      <c r="E16" s="15" t="s">
        <v>17</v>
      </c>
      <c r="F16" s="3"/>
      <c r="G16" s="3"/>
    </row>
    <row r="17" spans="1:7" ht="12.75">
      <c r="A17" s="16"/>
      <c r="B17" s="17"/>
      <c r="C17" s="17"/>
      <c r="D17" s="19">
        <f>D16+0.5</f>
        <v>8.099999999999998</v>
      </c>
      <c r="E17" s="11" t="s">
        <v>18</v>
      </c>
      <c r="F17" s="3"/>
      <c r="G17" s="3"/>
    </row>
    <row r="18" spans="1:7" ht="12.75">
      <c r="A18" s="16"/>
      <c r="B18" s="17"/>
      <c r="C18" s="17"/>
      <c r="D18" s="17">
        <f>D17+1</f>
        <v>9.099999999999998</v>
      </c>
      <c r="E18" s="18" t="s">
        <v>19</v>
      </c>
      <c r="F18" s="3"/>
      <c r="G18" s="3"/>
    </row>
    <row r="19" spans="1:7" ht="12.75">
      <c r="A19" s="16"/>
      <c r="B19" s="17"/>
      <c r="C19" s="17"/>
      <c r="D19" s="17">
        <f>D18+0.7</f>
        <v>9.799999999999997</v>
      </c>
      <c r="E19" s="18" t="s">
        <v>20</v>
      </c>
      <c r="F19" s="12" t="s">
        <v>4</v>
      </c>
      <c r="G19" s="3"/>
    </row>
    <row r="20" spans="1:7" ht="12.75">
      <c r="A20" s="16"/>
      <c r="B20" s="17"/>
      <c r="C20" s="17"/>
      <c r="D20" s="17">
        <f>D19+1.2</f>
        <v>10.999999999999996</v>
      </c>
      <c r="E20" s="18" t="s">
        <v>21</v>
      </c>
      <c r="F20" s="12" t="s">
        <v>22</v>
      </c>
      <c r="G20" s="3"/>
    </row>
    <row r="21" spans="1:7" ht="12.75">
      <c r="A21" s="16"/>
      <c r="B21" s="17"/>
      <c r="C21" s="17"/>
      <c r="D21" s="17">
        <f>D20+0.3</f>
        <v>11.299999999999997</v>
      </c>
      <c r="E21" s="18" t="s">
        <v>23</v>
      </c>
      <c r="F21" s="3"/>
      <c r="G21" s="3"/>
    </row>
    <row r="22" spans="1:7" ht="12.75">
      <c r="A22" s="16"/>
      <c r="B22" s="17"/>
      <c r="C22" s="17"/>
      <c r="D22" s="17">
        <f>D21+0.6</f>
        <v>11.899999999999997</v>
      </c>
      <c r="E22" s="18" t="s">
        <v>24</v>
      </c>
      <c r="F22" s="3"/>
      <c r="G22" s="3"/>
    </row>
    <row r="23" spans="1:7" ht="12.75">
      <c r="A23" s="14">
        <v>13.1</v>
      </c>
      <c r="B23" s="14">
        <v>13.1</v>
      </c>
      <c r="C23" s="14">
        <v>13.1</v>
      </c>
      <c r="D23" s="14">
        <f>D22+1.2</f>
        <v>13.099999999999996</v>
      </c>
      <c r="E23" s="15" t="s">
        <v>25</v>
      </c>
      <c r="F23" s="3"/>
      <c r="G23" s="3"/>
    </row>
    <row r="24" spans="1:7" ht="12.75">
      <c r="A24" s="17"/>
      <c r="B24" s="17"/>
      <c r="C24" s="17"/>
      <c r="D24" s="19">
        <f>D23+0.2</f>
        <v>13.299999999999995</v>
      </c>
      <c r="E24" s="11" t="s">
        <v>26</v>
      </c>
      <c r="F24" s="3"/>
      <c r="G24" s="3"/>
    </row>
    <row r="25" spans="1:7" ht="12.75">
      <c r="A25" s="14">
        <f>A23+0.9</f>
        <v>14</v>
      </c>
      <c r="B25" s="14">
        <f>B23+0.9</f>
        <v>14</v>
      </c>
      <c r="C25" s="14">
        <f>C23+0.9</f>
        <v>14</v>
      </c>
      <c r="D25" s="14"/>
      <c r="E25" s="23" t="s">
        <v>27</v>
      </c>
      <c r="F25" s="3"/>
      <c r="G25" s="3"/>
    </row>
    <row r="26" spans="1:7" ht="12.75">
      <c r="A26" s="17"/>
      <c r="B26" s="17"/>
      <c r="C26" s="17">
        <f>C25+0.4</f>
        <v>14.4</v>
      </c>
      <c r="D26" s="17"/>
      <c r="E26" s="24" t="s">
        <v>28</v>
      </c>
      <c r="F26" s="3"/>
      <c r="G26" s="3"/>
    </row>
    <row r="27" spans="1:7" ht="12.75">
      <c r="A27" s="17"/>
      <c r="B27" s="17"/>
      <c r="C27" s="17">
        <f>C26+0.4</f>
        <v>14.8</v>
      </c>
      <c r="D27" s="17"/>
      <c r="E27" s="18" t="s">
        <v>29</v>
      </c>
      <c r="F27" s="3"/>
      <c r="G27" s="3"/>
    </row>
    <row r="28" spans="1:7" ht="12.75">
      <c r="A28" s="17"/>
      <c r="B28" s="17">
        <f>B25+0.7</f>
        <v>14.7</v>
      </c>
      <c r="C28" s="17">
        <f>C27+0.2</f>
        <v>15</v>
      </c>
      <c r="D28" s="17"/>
      <c r="E28" s="18" t="s">
        <v>30</v>
      </c>
      <c r="F28" s="3"/>
      <c r="G28" s="3"/>
    </row>
    <row r="29" spans="1:7" ht="12.75">
      <c r="A29" s="17"/>
      <c r="B29" s="17">
        <f>B28+0.5</f>
        <v>15.2</v>
      </c>
      <c r="C29" s="17">
        <f>C28+0.5</f>
        <v>15.5</v>
      </c>
      <c r="D29" s="17"/>
      <c r="E29" s="24" t="s">
        <v>31</v>
      </c>
      <c r="F29" s="3"/>
      <c r="G29" s="3"/>
    </row>
    <row r="30" spans="1:7" ht="12.75">
      <c r="A30" s="17"/>
      <c r="B30" s="17">
        <f>B29+0.9</f>
        <v>16.099999999999998</v>
      </c>
      <c r="C30" s="17">
        <f>C29+0.9</f>
        <v>16.4</v>
      </c>
      <c r="D30" s="17"/>
      <c r="E30" s="24" t="s">
        <v>32</v>
      </c>
      <c r="F30" s="3"/>
      <c r="G30" s="3"/>
    </row>
    <row r="31" spans="1:7" ht="12.75">
      <c r="A31" s="17"/>
      <c r="B31" s="17">
        <f>B30+0.6</f>
        <v>16.7</v>
      </c>
      <c r="C31" s="17">
        <f>C30+0.6</f>
        <v>17</v>
      </c>
      <c r="D31" s="17"/>
      <c r="E31" s="24" t="s">
        <v>33</v>
      </c>
      <c r="F31" s="3"/>
      <c r="G31" s="3"/>
    </row>
    <row r="32" spans="1:7" ht="12.75">
      <c r="A32" s="17"/>
      <c r="B32" s="17">
        <f>B31+1</f>
        <v>17.7</v>
      </c>
      <c r="C32" s="17">
        <f>C31+1</f>
        <v>18</v>
      </c>
      <c r="D32" s="17">
        <f>D24+1</f>
        <v>14.299999999999995</v>
      </c>
      <c r="E32" s="24" t="s">
        <v>34</v>
      </c>
      <c r="F32" s="3"/>
      <c r="G32" s="3"/>
    </row>
    <row r="33" spans="1:7" ht="12.75">
      <c r="A33" s="17"/>
      <c r="B33" s="17">
        <f>B32+0.4</f>
        <v>18.099999999999998</v>
      </c>
      <c r="C33" s="17">
        <f>C32+0.4</f>
        <v>18.4</v>
      </c>
      <c r="D33" s="17">
        <f>D32+0.4</f>
        <v>14.699999999999996</v>
      </c>
      <c r="E33" s="24" t="s">
        <v>35</v>
      </c>
      <c r="F33" s="3"/>
      <c r="G33" s="3"/>
    </row>
    <row r="34" spans="1:7" ht="12.75">
      <c r="A34" s="17"/>
      <c r="B34" s="19">
        <f>B33+0.8</f>
        <v>18.9</v>
      </c>
      <c r="C34" s="19">
        <f>C33+0.8</f>
        <v>19.2</v>
      </c>
      <c r="D34" s="19">
        <f>D33+0.8</f>
        <v>15.499999999999996</v>
      </c>
      <c r="E34" s="25" t="s">
        <v>36</v>
      </c>
      <c r="F34" s="3"/>
      <c r="G34" s="3"/>
    </row>
    <row r="35" spans="1:7" ht="12.75">
      <c r="A35" s="18"/>
      <c r="B35" s="17"/>
      <c r="C35" s="17">
        <f>C34+0.6</f>
        <v>19.8</v>
      </c>
      <c r="D35" s="17"/>
      <c r="E35" s="24" t="s">
        <v>37</v>
      </c>
      <c r="F35" s="3"/>
      <c r="G35" s="3"/>
    </row>
    <row r="36" spans="1:7" ht="12.75">
      <c r="A36" s="18"/>
      <c r="B36" s="17"/>
      <c r="C36" s="19">
        <f>C35+0.4</f>
        <v>20.2</v>
      </c>
      <c r="D36" s="19"/>
      <c r="E36" s="25" t="s">
        <v>38</v>
      </c>
      <c r="F36" s="3"/>
      <c r="G36" s="3"/>
    </row>
    <row r="37" spans="1:7" ht="12.75">
      <c r="A37" s="18"/>
      <c r="B37" s="17"/>
      <c r="C37" s="17"/>
      <c r="D37" s="17">
        <f>D34+1.1</f>
        <v>16.599999999999998</v>
      </c>
      <c r="E37" s="24" t="s">
        <v>39</v>
      </c>
      <c r="F37" s="3"/>
      <c r="G37" s="3"/>
    </row>
    <row r="38" spans="1:7" ht="12.75">
      <c r="A38" s="18"/>
      <c r="B38" s="17"/>
      <c r="C38" s="17"/>
      <c r="D38" s="17">
        <f>D37+0.4</f>
        <v>16.999999999999996</v>
      </c>
      <c r="E38" s="24" t="s">
        <v>40</v>
      </c>
      <c r="F38" s="3"/>
      <c r="G38" s="3"/>
    </row>
    <row r="39" spans="1:7" ht="12.75">
      <c r="A39" s="18"/>
      <c r="B39" s="17"/>
      <c r="C39" s="17"/>
      <c r="D39" s="17">
        <f>D38+0.5</f>
        <v>17.499999999999996</v>
      </c>
      <c r="E39" s="24" t="s">
        <v>41</v>
      </c>
      <c r="F39" s="3"/>
      <c r="G39" s="3"/>
    </row>
    <row r="40" spans="1:7" ht="12.75">
      <c r="A40" s="18"/>
      <c r="B40" s="17"/>
      <c r="C40" s="17"/>
      <c r="D40" s="19">
        <f>D39+0.6</f>
        <v>18.099999999999998</v>
      </c>
      <c r="E40" s="25" t="s">
        <v>42</v>
      </c>
      <c r="F40" s="3"/>
      <c r="G40" s="3"/>
    </row>
    <row r="41" spans="1:7" ht="12.75">
      <c r="A41" s="17">
        <f>A25+0.8</f>
        <v>14.8</v>
      </c>
      <c r="B41" s="17"/>
      <c r="C41" s="17"/>
      <c r="D41" s="17"/>
      <c r="E41" s="24" t="s">
        <v>43</v>
      </c>
      <c r="F41" s="3"/>
      <c r="G41" s="3"/>
    </row>
    <row r="42" spans="1:7" ht="12.75">
      <c r="A42" s="17">
        <f>A41+0.5</f>
        <v>15.3</v>
      </c>
      <c r="B42" s="17"/>
      <c r="C42" s="17"/>
      <c r="D42" s="17"/>
      <c r="E42" s="24" t="s">
        <v>44</v>
      </c>
      <c r="F42" s="3"/>
      <c r="G42" s="3"/>
    </row>
    <row r="43" spans="1:7" ht="12.75">
      <c r="A43" s="19">
        <f>A42+0.9</f>
        <v>16.2</v>
      </c>
      <c r="B43" s="19"/>
      <c r="C43" s="19"/>
      <c r="D43" s="19"/>
      <c r="E43" s="25" t="s">
        <v>45</v>
      </c>
      <c r="F43" s="3"/>
      <c r="G43" s="3"/>
    </row>
    <row r="44" spans="1:7" ht="12.75">
      <c r="A44" s="26" t="s">
        <v>46</v>
      </c>
      <c r="B44" s="3"/>
      <c r="C44" s="3"/>
      <c r="D44" s="3"/>
      <c r="E44" s="3"/>
      <c r="F44" s="3"/>
      <c r="G44" s="3"/>
    </row>
    <row r="45" spans="1:7" ht="12.75">
      <c r="A45" s="3" t="s">
        <v>47</v>
      </c>
      <c r="B45" s="3"/>
      <c r="C45" s="3"/>
      <c r="D45" s="3"/>
      <c r="E45" s="3"/>
      <c r="F45" s="3"/>
      <c r="G45" s="3"/>
    </row>
    <row r="46" spans="1:7" ht="12.75">
      <c r="A46" s="26" t="s">
        <v>48</v>
      </c>
      <c r="B46" s="3"/>
      <c r="C46" s="3"/>
      <c r="D46" s="3"/>
      <c r="E46" s="3"/>
      <c r="F46" s="3"/>
      <c r="G46" s="3"/>
    </row>
    <row r="47" spans="1:7" ht="12.75">
      <c r="A47" s="26" t="s">
        <v>49</v>
      </c>
      <c r="B47" s="3"/>
      <c r="C47" s="3"/>
      <c r="D47" s="3"/>
      <c r="E47" s="3"/>
      <c r="F47" s="3"/>
      <c r="G47" s="3"/>
    </row>
  </sheetData>
  <mergeCells count="2">
    <mergeCell ref="A1:E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Adamus</dc:creator>
  <cp:keywords/>
  <dc:description/>
  <cp:lastModifiedBy>Paweł Adamus</cp:lastModifiedBy>
  <dcterms:created xsi:type="dcterms:W3CDTF">2003-08-31T13:56:36Z</dcterms:created>
  <dcterms:modified xsi:type="dcterms:W3CDTF">2003-08-31T13:56:46Z</dcterms:modified>
  <cp:category/>
  <cp:version/>
  <cp:contentType/>
  <cp:contentStatus/>
</cp:coreProperties>
</file>