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005" windowWidth="13275" windowHeight="66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<sst xmlns="http://schemas.openxmlformats.org/spreadsheetml/2006/main" count="43" uniqueCount="42">
  <si>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16 Oświęcim - Łazy</t>
  </si>
  <si>
    <t>kilometry</t>
  </si>
  <si>
    <t>nazwa przystanku</t>
  </si>
  <si>
    <t>Społem Pętla</t>
  </si>
  <si>
    <t>Strefa miejska</t>
  </si>
  <si>
    <t>Społem</t>
  </si>
  <si>
    <t>OZNS</t>
  </si>
  <si>
    <t>MZK</t>
  </si>
  <si>
    <t>Dworzec PKP</t>
  </si>
  <si>
    <t>Niwa</t>
  </si>
  <si>
    <t>Polmozbyt</t>
  </si>
  <si>
    <t>Miasto</t>
  </si>
  <si>
    <t>ZCHO</t>
  </si>
  <si>
    <t>LOK</t>
  </si>
  <si>
    <t>Dąbrowskiego</t>
  </si>
  <si>
    <t>Lodowisko</t>
  </si>
  <si>
    <t>Technikum Chemiczne</t>
  </si>
  <si>
    <t>Osiedle OCK</t>
  </si>
  <si>
    <t>Szpital</t>
  </si>
  <si>
    <t>Nojego</t>
  </si>
  <si>
    <t>Szkoła Nr 1</t>
  </si>
  <si>
    <t>Stare Stawy Osiedle</t>
  </si>
  <si>
    <t>Spółdzielnia</t>
  </si>
  <si>
    <t>Stare Stawy</t>
  </si>
  <si>
    <t>Stawy Grojeckie</t>
  </si>
  <si>
    <t>Strefa podmiejska</t>
  </si>
  <si>
    <t>Żądanie</t>
  </si>
  <si>
    <t>Stary Młyn</t>
  </si>
  <si>
    <t>Skotnica</t>
  </si>
  <si>
    <t>Leśna Grobel</t>
  </si>
  <si>
    <t>Grojec Krzyżówka</t>
  </si>
  <si>
    <t>Grojec Żądanie</t>
  </si>
  <si>
    <t>Grojec Dom Ludowy</t>
  </si>
  <si>
    <t>Grojec Domżał</t>
  </si>
  <si>
    <t>Łazy Staw</t>
  </si>
  <si>
    <t>Łazy Pętla</t>
  </si>
  <si>
    <t>Góra</t>
  </si>
  <si>
    <t>Pólka</t>
  </si>
  <si>
    <t>tab. nr 3. Kilometraż linii nr 16 wraz</t>
  </si>
  <si>
    <t>z wykazem wszystkich przystanków</t>
  </si>
  <si>
    <t>kierunek: Łazy</t>
  </si>
  <si>
    <t>źródło: rozkład jazdy MZK Oświęcim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</si>
</sst>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:F39"/>
    </sheetView>
  </sheetViews>
  <sheetFormatPr defaultColWidth="9.140625" defaultRowHeight="12.75"/>
  <sheetData>
    <row r="1" spans="1:6" ht="12.75">
      <c r="A1" s="13" t="s">
        <v>0</v>
      </c>
      <c r="B1" s="13"/>
      <c r="C1" s="13"/>
      <c r="D1" s="13"/>
      <c r="E1" s="1"/>
      <c r="F1" s="1"/>
    </row>
    <row r="2" spans="1:6" ht="12.75">
      <c r="A2" s="14" t="s">
        <v>1</v>
      </c>
      <c r="B2" s="14"/>
      <c r="C2" s="14"/>
      <c r="D2" s="1" t="s">
        <v>2</v>
      </c>
      <c r="E2" s="1"/>
      <c r="F2" s="1"/>
    </row>
    <row r="3" spans="1:6" ht="12.75">
      <c r="A3" s="3"/>
      <c r="B3" s="3"/>
      <c r="C3" s="4">
        <v>0</v>
      </c>
      <c r="D3" s="5" t="s">
        <v>3</v>
      </c>
      <c r="E3" s="6" t="s">
        <v>4</v>
      </c>
      <c r="F3" s="1"/>
    </row>
    <row r="4" spans="1:6" ht="12.75">
      <c r="A4" s="3"/>
      <c r="B4" s="3"/>
      <c r="C4" s="3">
        <f>C3+0.6</f>
        <v>0.6</v>
      </c>
      <c r="D4" s="7" t="s">
        <v>5</v>
      </c>
      <c r="E4" s="1"/>
      <c r="F4" s="1"/>
    </row>
    <row r="5" spans="1:6" ht="12.75">
      <c r="A5" s="3"/>
      <c r="B5" s="3"/>
      <c r="C5" s="3">
        <f>C4+0.5</f>
        <v>1.1</v>
      </c>
      <c r="D5" s="7" t="s">
        <v>6</v>
      </c>
      <c r="E5" s="1"/>
      <c r="F5" s="1"/>
    </row>
    <row r="6" spans="1:6" ht="12.75">
      <c r="A6" s="3"/>
      <c r="B6" s="3"/>
      <c r="C6" s="4">
        <f>C5+0.4</f>
        <v>1.5</v>
      </c>
      <c r="D6" s="5" t="s">
        <v>7</v>
      </c>
      <c r="E6" s="1"/>
      <c r="F6" s="1"/>
    </row>
    <row r="7" spans="1:6" ht="12.75">
      <c r="A7" s="3"/>
      <c r="B7" s="3"/>
      <c r="C7" s="4">
        <f>C6+1.1</f>
        <v>2.6</v>
      </c>
      <c r="D7" s="5" t="s">
        <v>8</v>
      </c>
      <c r="E7" s="1"/>
      <c r="F7" s="1"/>
    </row>
    <row r="8" spans="1:6" ht="12.75">
      <c r="A8" s="3"/>
      <c r="B8" s="3"/>
      <c r="C8" s="3">
        <f>C7+0.8</f>
        <v>3.4000000000000004</v>
      </c>
      <c r="D8" s="7" t="s">
        <v>9</v>
      </c>
      <c r="E8" s="1"/>
      <c r="F8" s="1"/>
    </row>
    <row r="9" spans="1:6" ht="12.75">
      <c r="A9" s="3"/>
      <c r="B9" s="3"/>
      <c r="C9" s="3">
        <f>C8+0.4</f>
        <v>3.8000000000000003</v>
      </c>
      <c r="D9" s="7" t="s">
        <v>10</v>
      </c>
      <c r="E9" s="1"/>
      <c r="F9" s="1"/>
    </row>
    <row r="10" spans="1:6" ht="12.75">
      <c r="A10" s="3"/>
      <c r="B10" s="3"/>
      <c r="C10" s="3">
        <f>C9+0.7</f>
        <v>4.5</v>
      </c>
      <c r="D10" s="3" t="s">
        <v>11</v>
      </c>
      <c r="E10" s="1"/>
      <c r="F10" s="1"/>
    </row>
    <row r="11" spans="1:6" ht="12.75">
      <c r="A11" s="4">
        <v>0</v>
      </c>
      <c r="B11" s="4">
        <v>0</v>
      </c>
      <c r="C11" s="8"/>
      <c r="D11" s="5" t="s">
        <v>12</v>
      </c>
      <c r="E11" s="1"/>
      <c r="F11" s="1"/>
    </row>
    <row r="12" spans="1:6" ht="12.75">
      <c r="A12" s="3">
        <f>A11+0.6</f>
        <v>0.6</v>
      </c>
      <c r="B12" s="9"/>
      <c r="C12" s="9"/>
      <c r="D12" s="7" t="s">
        <v>13</v>
      </c>
      <c r="E12" s="1"/>
      <c r="F12" s="1"/>
    </row>
    <row r="13" spans="1:6" ht="12.75">
      <c r="A13" s="3">
        <f>A12+0.5</f>
        <v>1.1</v>
      </c>
      <c r="B13" s="9"/>
      <c r="C13" s="9"/>
      <c r="D13" s="7" t="s">
        <v>14</v>
      </c>
      <c r="E13" s="1"/>
      <c r="F13" s="1"/>
    </row>
    <row r="14" spans="1:6" ht="12.75">
      <c r="A14" s="3"/>
      <c r="B14" s="3">
        <f>B11+0.9</f>
        <v>0.9</v>
      </c>
      <c r="C14" s="3"/>
      <c r="D14" s="7" t="s">
        <v>15</v>
      </c>
      <c r="E14" s="1"/>
      <c r="F14" s="1"/>
    </row>
    <row r="15" spans="1:6" ht="12.75">
      <c r="A15" s="3"/>
      <c r="B15" s="3">
        <f>B14+0.8</f>
        <v>1.7000000000000002</v>
      </c>
      <c r="C15" s="3"/>
      <c r="D15" s="7" t="s">
        <v>16</v>
      </c>
      <c r="E15" s="1"/>
      <c r="F15" s="1"/>
    </row>
    <row r="16" spans="1:6" ht="12.75">
      <c r="A16" s="3"/>
      <c r="B16" s="3">
        <f>B15+0.7</f>
        <v>2.4000000000000004</v>
      </c>
      <c r="C16" s="3"/>
      <c r="D16" s="10" t="s">
        <v>17</v>
      </c>
      <c r="E16" s="1"/>
      <c r="F16" s="1"/>
    </row>
    <row r="17" spans="1:6" ht="12.75">
      <c r="A17" s="3">
        <f>A13+0.6</f>
        <v>1.7000000000000002</v>
      </c>
      <c r="B17" s="3">
        <f>B16+0.8</f>
        <v>3.2</v>
      </c>
      <c r="C17" s="3"/>
      <c r="D17" s="10" t="s">
        <v>18</v>
      </c>
      <c r="E17" s="1"/>
      <c r="F17" s="1"/>
    </row>
    <row r="18" spans="1:6" ht="12.75">
      <c r="A18" s="3">
        <f>A17+0.8</f>
        <v>2.5</v>
      </c>
      <c r="B18" s="3">
        <f>B17+0.1</f>
        <v>3.3000000000000003</v>
      </c>
      <c r="C18" s="3"/>
      <c r="D18" s="3" t="s">
        <v>19</v>
      </c>
      <c r="E18" s="1"/>
      <c r="F18" s="1"/>
    </row>
    <row r="19" spans="1:6" ht="12.75">
      <c r="A19" s="3">
        <f>A18+1</f>
        <v>3.5</v>
      </c>
      <c r="B19" s="3">
        <f>B18+1</f>
        <v>4.300000000000001</v>
      </c>
      <c r="C19" s="3">
        <f>C10+0.4</f>
        <v>4.9</v>
      </c>
      <c r="D19" s="10" t="s">
        <v>20</v>
      </c>
      <c r="E19" s="2"/>
      <c r="F19" s="1"/>
    </row>
    <row r="20" spans="1:6" ht="12.75">
      <c r="A20" s="3">
        <f>A19+1.2</f>
        <v>4.7</v>
      </c>
      <c r="B20" s="3">
        <f>B19+1.2</f>
        <v>5.500000000000001</v>
      </c>
      <c r="C20" s="3">
        <f>C19+1.2</f>
        <v>6.1000000000000005</v>
      </c>
      <c r="D20" s="10" t="s">
        <v>21</v>
      </c>
      <c r="E20" s="2"/>
      <c r="F20" s="1"/>
    </row>
    <row r="21" spans="1:6" ht="12.75">
      <c r="A21" s="3">
        <f>A20+0.6</f>
        <v>5.3</v>
      </c>
      <c r="B21" s="3">
        <f>B20+0.6</f>
        <v>6.1000000000000005</v>
      </c>
      <c r="C21" s="3">
        <f>C20+0.6</f>
        <v>6.7</v>
      </c>
      <c r="D21" s="10" t="s">
        <v>22</v>
      </c>
      <c r="E21" s="2"/>
      <c r="F21" s="1"/>
    </row>
    <row r="22" spans="1:6" ht="12.75">
      <c r="A22" s="3">
        <f>A21+0.3</f>
        <v>5.6</v>
      </c>
      <c r="B22" s="3">
        <f>B21+0.3</f>
        <v>6.4</v>
      </c>
      <c r="C22" s="3">
        <f>C21+0.3</f>
        <v>7</v>
      </c>
      <c r="D22" s="10" t="s">
        <v>23</v>
      </c>
      <c r="E22" s="6" t="s">
        <v>4</v>
      </c>
      <c r="F22" s="1"/>
    </row>
    <row r="23" spans="1:6" ht="12.75">
      <c r="A23" s="3">
        <f>A22+1.2</f>
        <v>6.8</v>
      </c>
      <c r="B23" s="3">
        <f>B22+1.2</f>
        <v>7.6000000000000005</v>
      </c>
      <c r="C23" s="3">
        <f>C22+1.2</f>
        <v>8.2</v>
      </c>
      <c r="D23" s="10" t="s">
        <v>24</v>
      </c>
      <c r="E23" s="6" t="s">
        <v>25</v>
      </c>
      <c r="F23" s="1"/>
    </row>
    <row r="24" spans="1:6" ht="12.75">
      <c r="A24" s="3">
        <f>A23+0.7</f>
        <v>7.5</v>
      </c>
      <c r="B24" s="3">
        <f>B23+0.7</f>
        <v>8.3</v>
      </c>
      <c r="C24" s="3">
        <f>C23+0.7</f>
        <v>8.899999999999999</v>
      </c>
      <c r="D24" s="10" t="s">
        <v>26</v>
      </c>
      <c r="E24" s="2"/>
      <c r="F24" s="1"/>
    </row>
    <row r="25" spans="1:6" ht="12.75">
      <c r="A25" s="4">
        <f>A24+1</f>
        <v>8.5</v>
      </c>
      <c r="B25" s="4">
        <f>B24+1</f>
        <v>9.3</v>
      </c>
      <c r="C25" s="4">
        <f>C24+1</f>
        <v>9.899999999999999</v>
      </c>
      <c r="D25" s="11" t="s">
        <v>27</v>
      </c>
      <c r="E25" s="2"/>
      <c r="F25" s="1"/>
    </row>
    <row r="26" spans="1:6" ht="12.75">
      <c r="A26" s="3">
        <f>A25+0.5</f>
        <v>9</v>
      </c>
      <c r="B26" s="3">
        <f>B25+0.5</f>
        <v>9.8</v>
      </c>
      <c r="C26" s="3">
        <f>C25+0.5</f>
        <v>10.399999999999999</v>
      </c>
      <c r="D26" s="10" t="s">
        <v>28</v>
      </c>
      <c r="E26" s="2"/>
      <c r="F26" s="1"/>
    </row>
    <row r="27" spans="1:6" ht="12.75">
      <c r="A27" s="3">
        <f>A26+0.8</f>
        <v>9.8</v>
      </c>
      <c r="B27" s="3">
        <f>B26+0.8</f>
        <v>10.600000000000001</v>
      </c>
      <c r="C27" s="3">
        <f>C26+0.8</f>
        <v>11.2</v>
      </c>
      <c r="D27" s="10" t="s">
        <v>29</v>
      </c>
      <c r="E27" s="1"/>
      <c r="F27" s="1"/>
    </row>
    <row r="28" spans="1:6" ht="12.75">
      <c r="A28" s="3">
        <f>A27+0.3</f>
        <v>10.100000000000001</v>
      </c>
      <c r="B28" s="3">
        <f>B27+0.3</f>
        <v>10.900000000000002</v>
      </c>
      <c r="C28" s="3">
        <f>C27+0.3</f>
        <v>11.5</v>
      </c>
      <c r="D28" s="10" t="s">
        <v>30</v>
      </c>
      <c r="E28" s="1"/>
      <c r="F28" s="1"/>
    </row>
    <row r="29" spans="1:6" ht="12.75">
      <c r="A29" s="3">
        <f>A28+1</f>
        <v>11.100000000000001</v>
      </c>
      <c r="B29" s="3">
        <f>B28+1</f>
        <v>11.900000000000002</v>
      </c>
      <c r="C29" s="3">
        <f>C28+1</f>
        <v>12.5</v>
      </c>
      <c r="D29" s="10" t="s">
        <v>31</v>
      </c>
      <c r="E29" s="1"/>
      <c r="F29" s="1"/>
    </row>
    <row r="30" spans="1:6" ht="12.75">
      <c r="A30" s="4">
        <f>A29+0.6</f>
        <v>11.700000000000001</v>
      </c>
      <c r="B30" s="4">
        <f>B29+0.6</f>
        <v>12.500000000000002</v>
      </c>
      <c r="C30" s="4">
        <f>C29+0.6</f>
        <v>13.1</v>
      </c>
      <c r="D30" s="11" t="s">
        <v>32</v>
      </c>
      <c r="E30" s="1"/>
      <c r="F30" s="1"/>
    </row>
    <row r="31" spans="1:6" ht="12.75">
      <c r="A31" s="3">
        <f>A30+0.8</f>
        <v>12.500000000000002</v>
      </c>
      <c r="B31" s="3">
        <f>B30+0.8</f>
        <v>13.300000000000002</v>
      </c>
      <c r="C31" s="3">
        <f>C30+0.8</f>
        <v>13.9</v>
      </c>
      <c r="D31" s="10" t="s">
        <v>33</v>
      </c>
      <c r="E31" s="1"/>
      <c r="F31" s="1"/>
    </row>
    <row r="32" spans="1:6" ht="12.75">
      <c r="A32" s="3">
        <f>A31+0.5</f>
        <v>13.000000000000002</v>
      </c>
      <c r="B32" s="3">
        <f>B31+0.5</f>
        <v>13.800000000000002</v>
      </c>
      <c r="C32" s="3">
        <f>C31+0.5</f>
        <v>14.4</v>
      </c>
      <c r="D32" s="10" t="s">
        <v>34</v>
      </c>
      <c r="E32" s="1"/>
      <c r="F32" s="1"/>
    </row>
    <row r="33" spans="1:6" ht="12.75">
      <c r="A33" s="4">
        <f>A32+0.7</f>
        <v>13.700000000000001</v>
      </c>
      <c r="B33" s="4">
        <f>B32+0.7</f>
        <v>14.500000000000002</v>
      </c>
      <c r="C33" s="4">
        <f>C32+0.7</f>
        <v>15.1</v>
      </c>
      <c r="D33" s="11" t="s">
        <v>35</v>
      </c>
      <c r="E33" s="1"/>
      <c r="F33" s="1"/>
    </row>
    <row r="34" spans="1:6" ht="12.75">
      <c r="A34" s="3">
        <f>A33+0.4</f>
        <v>14.100000000000001</v>
      </c>
      <c r="B34" s="3"/>
      <c r="C34" s="9"/>
      <c r="D34" s="10" t="s">
        <v>36</v>
      </c>
      <c r="E34" s="1"/>
      <c r="F34" s="1"/>
    </row>
    <row r="35" spans="1:6" ht="12.75">
      <c r="A35" s="4">
        <f>A34+0.7</f>
        <v>14.8</v>
      </c>
      <c r="B35" s="3"/>
      <c r="C35" s="9"/>
      <c r="D35" s="11" t="s">
        <v>37</v>
      </c>
      <c r="E35" s="1"/>
      <c r="F35" s="1"/>
    </row>
    <row r="36" spans="1:6" ht="12.75">
      <c r="A36" s="12" t="s">
        <v>38</v>
      </c>
      <c r="B36" s="1"/>
      <c r="C36" s="1"/>
      <c r="D36" s="1"/>
      <c r="E36" s="1"/>
      <c r="F36" s="1"/>
    </row>
    <row r="37" spans="1:6" ht="12.75">
      <c r="A37" s="1" t="s">
        <v>39</v>
      </c>
      <c r="B37" s="1"/>
      <c r="C37" s="1"/>
      <c r="D37" s="1"/>
      <c r="E37" s="1"/>
      <c r="F37" s="1"/>
    </row>
    <row r="38" spans="1:6" ht="12.75">
      <c r="A38" s="12" t="s">
        <v>40</v>
      </c>
      <c r="B38" s="1"/>
      <c r="C38" s="1"/>
      <c r="D38" s="1"/>
      <c r="E38" s="1"/>
      <c r="F38" s="1"/>
    </row>
    <row r="39" spans="1:6" ht="12.75">
      <c r="A39" s="12" t="s">
        <v>41</v>
      </c>
      <c r="B39" s="1"/>
      <c r="C39" s="1"/>
      <c r="D39" s="1"/>
      <c r="E39" s="1"/>
      <c r="F39" s="1"/>
    </row>
  </sheetData>
  <mergeCells count="2">
    <mergeCell ref="A1:D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Adamus</dc:creator>
  <cp:keywords/>
  <dc:description/>
  <cp:lastModifiedBy>Paweł Adamus</cp:lastModifiedBy>
  <dcterms:created xsi:type="dcterms:W3CDTF">2003-08-31T13:52:24Z</dcterms:created>
  <dcterms:modified xsi:type="dcterms:W3CDTF">2003-08-31T14:06:08Z</dcterms:modified>
  <cp:category/>
  <cp:version/>
  <cp:contentType/>
  <cp:contentStatus/>
</cp:coreProperties>
</file>